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15B5FFA4-A709-4B78-92CA-99A42066992B}" xr6:coauthVersionLast="47" xr6:coauthVersionMax="47" xr10:uidLastSave="{00000000-0000-0000-0000-000000000000}"/>
  <bookViews>
    <workbookView xWindow="-120" yWindow="480" windowWidth="20730" windowHeight="11160" xr2:uid="{C088A1F6-D8B1-450E-80AF-6D103A245457}"/>
  </bookViews>
  <sheets>
    <sheet name="Başlangıç" sheetId="1" r:id="rId1"/>
    <sheet name="Örnek 1 - TOPLA" sheetId="2" r:id="rId2"/>
    <sheet name="Örnek 2 - EĞERSAY" sheetId="3" r:id="rId3"/>
    <sheet name="Örnek 3 - ETOPLA" sheetId="4" r:id="rId4"/>
    <sheet name="Örnek 4 - MAK MİN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5" l="1"/>
  <c r="E1" i="5"/>
  <c r="E1" i="4"/>
  <c r="E1" i="3"/>
  <c r="B6" i="2"/>
</calcChain>
</file>

<file path=xl/sharedStrings.xml><?xml version="1.0" encoding="utf-8"?>
<sst xmlns="http://schemas.openxmlformats.org/spreadsheetml/2006/main" count="68" uniqueCount="32">
  <si>
    <t>Ürün</t>
  </si>
  <si>
    <t>Adet</t>
  </si>
  <si>
    <t>Klavye</t>
  </si>
  <si>
    <t>Monitör</t>
  </si>
  <si>
    <t>Mouse</t>
  </si>
  <si>
    <t>Kulaklık</t>
  </si>
  <si>
    <t>Görev</t>
  </si>
  <si>
    <t>Durum</t>
  </si>
  <si>
    <t>Tasarım</t>
  </si>
  <si>
    <t>Tamam</t>
  </si>
  <si>
    <t>Kodlama</t>
  </si>
  <si>
    <t>Bekliyor</t>
  </si>
  <si>
    <t>Test</t>
  </si>
  <si>
    <t>Yayın</t>
  </si>
  <si>
    <t>Bakım</t>
  </si>
  <si>
    <t>Kategori</t>
  </si>
  <si>
    <t>Tutar</t>
  </si>
  <si>
    <t>Gelir</t>
  </si>
  <si>
    <t>Gider</t>
  </si>
  <si>
    <t>Ay</t>
  </si>
  <si>
    <t>Satış</t>
  </si>
  <si>
    <t>Ocak</t>
  </si>
  <si>
    <t>Şubat</t>
  </si>
  <si>
    <t>Mart</t>
  </si>
  <si>
    <t>Nisan</t>
  </si>
  <si>
    <t>Mayıs</t>
  </si>
  <si>
    <t>TOPLAM</t>
  </si>
  <si>
    <t>Tamam sayısı</t>
  </si>
  <si>
    <t>Gelir toplamı</t>
  </si>
  <si>
    <t>En yüksek</t>
  </si>
  <si>
    <t>En düşük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</si>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</sst>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3" fontId="1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0" fillId="0" borderId="1" xfId="0" applyNumberFormat="1" applyBorder="1"/>
    <xf numFmtId="0" fontId="4" fillId="0" borderId="1" xfId="0" applyFont="1" applyBorder="1"/>
    <xf numFmtId="0" fontId="6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51A0-1246-47E6-B950-08D1C3638202}">
  <dimension ref="A1:K6"/>
  <sheetViews>
    <sheetView tabSelected="1" workbookViewId="0"/>
  </sheetViews>
  <sheetFormatPr defaultRowHeight="15" x14ac:dyDescent="0.25"/>
  <cols>
    <col min="1" max="1" width="8.28515625" bestFit="1" customWidth="1"/>
    <col min="2" max="2" width="5.7109375" bestFit="1" customWidth="1"/>
    <col min="4" max="4" width="9" bestFit="1" customWidth="1"/>
    <col min="5" max="5" width="8.42578125" bestFit="1" customWidth="1"/>
    <col min="7" max="7" width="9.28515625" bestFit="1" customWidth="1"/>
    <col min="8" max="8" width="6.7109375" bestFit="1" customWidth="1"/>
    <col min="10" max="10" width="6.5703125" bestFit="1" customWidth="1"/>
    <col min="11" max="11" width="6.7109375" bestFit="1" customWidth="1"/>
  </cols>
  <sheetData>
    <row r="1" spans="1:11" ht="24" customHeight="1" x14ac:dyDescent="0.25">
      <c r="A1" s="2" t="s">
        <v>0</v>
      </c>
      <c r="B1" s="2" t="s">
        <v>1</v>
      </c>
      <c r="D1" s="2" t="s">
        <v>6</v>
      </c>
      <c r="E1" s="2" t="s">
        <v>7</v>
      </c>
      <c r="G1" s="2" t="s">
        <v>15</v>
      </c>
      <c r="H1" s="2" t="s">
        <v>16</v>
      </c>
      <c r="J1" s="2" t="s">
        <v>19</v>
      </c>
      <c r="K1" s="2" t="s">
        <v>20</v>
      </c>
    </row>
    <row r="2" spans="1:11" ht="24" customHeight="1" x14ac:dyDescent="0.25">
      <c r="A2" s="1" t="s">
        <v>2</v>
      </c>
      <c r="B2" s="1">
        <v>12</v>
      </c>
      <c r="D2" s="1" t="s">
        <v>8</v>
      </c>
      <c r="E2" s="1" t="s">
        <v>9</v>
      </c>
      <c r="G2" s="1" t="s">
        <v>17</v>
      </c>
      <c r="H2" s="1">
        <v>12000</v>
      </c>
      <c r="J2" s="1" t="s">
        <v>21</v>
      </c>
      <c r="K2" s="1">
        <v>45000</v>
      </c>
    </row>
    <row r="3" spans="1:11" ht="24" customHeight="1" x14ac:dyDescent="0.25">
      <c r="A3" s="1" t="s">
        <v>3</v>
      </c>
      <c r="B3" s="1">
        <v>5</v>
      </c>
      <c r="D3" s="1" t="s">
        <v>10</v>
      </c>
      <c r="E3" s="1" t="s">
        <v>11</v>
      </c>
      <c r="G3" s="1" t="s">
        <v>18</v>
      </c>
      <c r="H3" s="1">
        <v>4500</v>
      </c>
      <c r="J3" s="1" t="s">
        <v>22</v>
      </c>
      <c r="K3" s="1">
        <v>52000</v>
      </c>
    </row>
    <row r="4" spans="1:11" ht="24" customHeight="1" x14ac:dyDescent="0.25">
      <c r="A4" s="1" t="s">
        <v>4</v>
      </c>
      <c r="B4" s="1">
        <v>20</v>
      </c>
      <c r="D4" s="1" t="s">
        <v>12</v>
      </c>
      <c r="E4" s="1" t="s">
        <v>9</v>
      </c>
      <c r="G4" s="1" t="s">
        <v>17</v>
      </c>
      <c r="H4" s="1">
        <v>8000</v>
      </c>
      <c r="J4" s="1" t="s">
        <v>23</v>
      </c>
      <c r="K4" s="1">
        <v>38000</v>
      </c>
    </row>
    <row r="5" spans="1:11" ht="24" customHeight="1" x14ac:dyDescent="0.25">
      <c r="A5" s="1" t="s">
        <v>5</v>
      </c>
      <c r="B5" s="1">
        <v>8</v>
      </c>
      <c r="D5" s="1" t="s">
        <v>13</v>
      </c>
      <c r="E5" s="1" t="s">
        <v>9</v>
      </c>
      <c r="G5" s="1" t="s">
        <v>18</v>
      </c>
      <c r="H5" s="1">
        <v>3000</v>
      </c>
      <c r="J5" s="1" t="s">
        <v>24</v>
      </c>
      <c r="K5" s="1">
        <v>61000</v>
      </c>
    </row>
    <row r="6" spans="1:11" ht="24" customHeight="1" x14ac:dyDescent="0.25">
      <c r="D6" s="1" t="s">
        <v>14</v>
      </c>
      <c r="E6" s="1" t="s">
        <v>11</v>
      </c>
      <c r="J6" s="1" t="s">
        <v>25</v>
      </c>
      <c r="K6" s="1">
        <v>47000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895E-51E1-41B9-BCBF-4101C9ADE437}">
  <dimension ref="A1:B6"/>
  <sheetViews>
    <sheetView workbookViewId="0"/>
  </sheetViews>
  <sheetFormatPr defaultRowHeight="15" x14ac:dyDescent="0.25"/>
  <cols>
    <col min="1" max="2" width="14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1">
        <v>12</v>
      </c>
    </row>
    <row r="3" spans="1:2" ht="24" customHeight="1" x14ac:dyDescent="0.25">
      <c r="A3" s="1" t="s">
        <v>3</v>
      </c>
      <c r="B3" s="1">
        <v>5</v>
      </c>
    </row>
    <row r="4" spans="1:2" ht="24" customHeight="1" x14ac:dyDescent="0.25">
      <c r="A4" s="1" t="s">
        <v>4</v>
      </c>
      <c r="B4" s="1">
        <v>20</v>
      </c>
    </row>
    <row r="5" spans="1:2" ht="24" customHeight="1" x14ac:dyDescent="0.25">
      <c r="A5" s="1" t="s">
        <v>5</v>
      </c>
      <c r="B5" s="1">
        <v>8</v>
      </c>
    </row>
    <row r="6" spans="1:2" ht="24" customHeight="1" x14ac:dyDescent="0.25">
      <c r="A6" s="3" t="s">
        <v>26</v>
      </c>
      <c r="B6" s="3">
        <f>SUM(B2:B5)</f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4506-C868-4315-9BBF-9CEF78567D67}">
  <dimension ref="A1:E6"/>
  <sheetViews>
    <sheetView workbookViewId="0"/>
  </sheetViews>
  <sheetFormatPr defaultRowHeight="15" x14ac:dyDescent="0.25"/>
  <cols>
    <col min="1" max="2" width="13.7109375" customWidth="1"/>
    <col min="4" max="5" width="13.7109375" customWidth="1"/>
  </cols>
  <sheetData>
    <row r="1" spans="1:5" ht="24" customHeight="1" x14ac:dyDescent="0.25">
      <c r="A1" s="2" t="s">
        <v>6</v>
      </c>
      <c r="B1" s="2" t="s">
        <v>7</v>
      </c>
      <c r="D1" s="4" t="s">
        <v>27</v>
      </c>
      <c r="E1" s="4">
        <f>COUNTIF(B2:B6,"Tamam")</f>
        <v>3</v>
      </c>
    </row>
    <row r="2" spans="1:5" ht="24" customHeight="1" x14ac:dyDescent="0.25">
      <c r="A2" s="1" t="s">
        <v>8</v>
      </c>
      <c r="B2" s="1" t="s">
        <v>9</v>
      </c>
    </row>
    <row r="3" spans="1:5" ht="24" customHeight="1" x14ac:dyDescent="0.25">
      <c r="A3" s="1" t="s">
        <v>10</v>
      </c>
      <c r="B3" s="1" t="s">
        <v>11</v>
      </c>
    </row>
    <row r="4" spans="1:5" ht="24" customHeight="1" x14ac:dyDescent="0.25">
      <c r="A4" s="1" t="s">
        <v>12</v>
      </c>
      <c r="B4" s="1" t="s">
        <v>9</v>
      </c>
    </row>
    <row r="5" spans="1:5" ht="24" customHeight="1" x14ac:dyDescent="0.25">
      <c r="A5" s="1" t="s">
        <v>13</v>
      </c>
      <c r="B5" s="1" t="s">
        <v>9</v>
      </c>
    </row>
    <row r="6" spans="1:5" ht="24" customHeight="1" x14ac:dyDescent="0.25">
      <c r="A6" s="1" t="s">
        <v>14</v>
      </c>
      <c r="B6" s="1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7AE3-982B-46E9-A70C-8D1F0CD8DE79}">
  <dimension ref="A1:E5"/>
  <sheetViews>
    <sheetView workbookViewId="0"/>
  </sheetViews>
  <sheetFormatPr defaultRowHeight="15" x14ac:dyDescent="0.25"/>
  <cols>
    <col min="1" max="2" width="13.7109375" customWidth="1"/>
    <col min="4" max="5" width="14.7109375" customWidth="1"/>
  </cols>
  <sheetData>
    <row r="1" spans="1:5" ht="24" customHeight="1" x14ac:dyDescent="0.25">
      <c r="A1" s="2" t="s">
        <v>15</v>
      </c>
      <c r="B1" s="2" t="s">
        <v>16</v>
      </c>
      <c r="D1" s="4" t="s">
        <v>28</v>
      </c>
      <c r="E1" s="6">
        <f>SUMIF(A2:A5,"Gelir",B2:B5)</f>
        <v>20000</v>
      </c>
    </row>
    <row r="2" spans="1:5" ht="24" customHeight="1" x14ac:dyDescent="0.25">
      <c r="A2" s="1" t="s">
        <v>17</v>
      </c>
      <c r="B2" s="5">
        <v>12000</v>
      </c>
    </row>
    <row r="3" spans="1:5" ht="24" customHeight="1" x14ac:dyDescent="0.25">
      <c r="A3" s="1" t="s">
        <v>18</v>
      </c>
      <c r="B3" s="5">
        <v>4500</v>
      </c>
    </row>
    <row r="4" spans="1:5" ht="24" customHeight="1" x14ac:dyDescent="0.25">
      <c r="A4" s="1" t="s">
        <v>17</v>
      </c>
      <c r="B4" s="5">
        <v>8000</v>
      </c>
    </row>
    <row r="5" spans="1:5" ht="24" customHeight="1" x14ac:dyDescent="0.25">
      <c r="A5" s="1" t="s">
        <v>18</v>
      </c>
      <c r="B5" s="5">
        <v>3000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18AC-B75A-4CA6-BD03-D8BD66CC949F}">
  <dimension ref="A1:E6"/>
  <sheetViews>
    <sheetView workbookViewId="0"/>
  </sheetViews>
  <sheetFormatPr defaultRowHeight="15" x14ac:dyDescent="0.25"/>
  <cols>
    <col min="1" max="2" width="13.7109375" customWidth="1"/>
    <col min="4" max="5" width="13.7109375" customWidth="1"/>
  </cols>
  <sheetData>
    <row r="1" spans="1:5" ht="24" customHeight="1" x14ac:dyDescent="0.25">
      <c r="A1" s="2" t="s">
        <v>19</v>
      </c>
      <c r="B1" s="2" t="s">
        <v>20</v>
      </c>
      <c r="D1" s="8" t="s">
        <v>29</v>
      </c>
      <c r="E1" s="7">
        <f>MAX(B2:B6)</f>
        <v>61000</v>
      </c>
    </row>
    <row r="2" spans="1:5" ht="24" customHeight="1" x14ac:dyDescent="0.25">
      <c r="A2" s="1" t="s">
        <v>21</v>
      </c>
      <c r="B2" s="5">
        <v>45000</v>
      </c>
      <c r="D2" s="8" t="s">
        <v>30</v>
      </c>
      <c r="E2" s="7">
        <f>MIN(B2:B6)</f>
        <v>38000</v>
      </c>
    </row>
    <row r="3" spans="1:5" ht="24" customHeight="1" x14ac:dyDescent="0.25">
      <c r="A3" s="1" t="s">
        <v>22</v>
      </c>
      <c r="B3" s="5">
        <v>52000</v>
      </c>
    </row>
    <row r="4" spans="1:5" ht="24" customHeight="1" x14ac:dyDescent="0.25">
      <c r="A4" s="1" t="s">
        <v>23</v>
      </c>
      <c r="B4" s="5">
        <v>38000</v>
      </c>
    </row>
    <row r="5" spans="1:5" ht="24" customHeight="1" x14ac:dyDescent="0.25">
      <c r="A5" s="1" t="s">
        <v>24</v>
      </c>
      <c r="B5" s="5">
        <v>61000</v>
      </c>
    </row>
    <row r="6" spans="1:5" ht="24" customHeight="1" x14ac:dyDescent="0.25">
      <c r="A6" s="1" t="s">
        <v>25</v>
      </c>
      <c r="B6" s="5">
        <v>47000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F21C-5071-4F09-BB4D-2C163558181F}">
  <dimension ref="E8"/>
  <sheetViews>
    <sheetView workbookViewId="0"/>
  </sheetViews>
  <sheetFormatPr defaultRowHeight="15" x14ac:dyDescent="0.25"/>
  <sheetData>
    <row r="8" spans="5:5" ht="36" x14ac:dyDescent="0.55000000000000004">
      <c r="E8" s="9" t="s">
        <v>31</v>
      </c>
    </row>
  </sheetData>
  <hyperlinks>
    <hyperlink ref="E8" r:id="rId1" display="https://ofisdata.com/" xr:uid="{51F008A0-9890-4E02-9ACE-6031EDAA66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TOPLA</vt:lpstr>
      <vt:lpstr>Örnek 2 - EĞERSAY</vt:lpstr>
      <vt:lpstr>Örnek 3 - ETOPLA</vt:lpstr>
      <vt:lpstr>Örnek 4 - MAK MİN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2026-06-30T19:10:59Z</dcterms:created>
  <dcterms:modified xsi:type="dcterms:W3CDTF">2026-06-30T19:11:02Z</dcterms:modified>
</cp:coreProperties>
</file>