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13_ncr:1_{6E033673-EF43-4434-A915-12D6481B0178}" xr6:coauthVersionLast="47" xr6:coauthVersionMax="47" xr10:uidLastSave="{00000000-0000-0000-0000-000000000000}"/>
  <bookViews>
    <workbookView xWindow="-120" yWindow="480" windowWidth="20730" windowHeight="11160" xr2:uid="{F776E89D-DD98-40AC-A8F5-05ED2535F63F}"/>
  </bookViews>
  <sheets>
    <sheet name="Örnekler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" i="1" l="1"/>
  <c r="B23" i="1"/>
  <c r="E14" i="1"/>
  <c r="B10" i="1"/>
  <c r="B9" i="1"/>
  <c r="E3" i="1"/>
  <c r="B3" i="1"/>
</calcChain>
</file>

<file path=xl/sharedStrings.xml><?xml version="1.0" encoding="utf-8"?>
<sst xmlns="http://schemas.openxmlformats.org/spreadsheetml/2006/main" count="29" uniqueCount="25">
  <si>
    <t>1) KDV Hesabı</t>
  </si>
  <si>
    <t>Tutar</t>
  </si>
  <si>
    <t>KDV %20</t>
  </si>
  <si>
    <t>2) Not Ortalaması</t>
  </si>
  <si>
    <t>Notlar</t>
  </si>
  <si>
    <t>Ortalama</t>
  </si>
  <si>
    <t>3) Geçti / Kaldı</t>
  </si>
  <si>
    <t>Not</t>
  </si>
  <si>
    <t>Sonuç</t>
  </si>
  <si>
    <t>4) Fiyat Bulma (DÜŞEYARA)</t>
  </si>
  <si>
    <t>Ürün</t>
  </si>
  <si>
    <t>Fiyat</t>
  </si>
  <si>
    <t>Klavye</t>
  </si>
  <si>
    <t>Monitör</t>
  </si>
  <si>
    <t>Mouse</t>
  </si>
  <si>
    <t>Aranan:</t>
  </si>
  <si>
    <t>Bulunan:</t>
  </si>
  <si>
    <t>ofisdata.com</t>
  </si>
  <si>
    <t>5) ETOPLA — koşullu toplam</t>
  </si>
  <si>
    <t>Bölge</t>
  </si>
  <si>
    <t>Kuzey</t>
  </si>
  <si>
    <t>Güney</t>
  </si>
  <si>
    <t>Kuzey toplamı:</t>
  </si>
  <si>
    <t>6) EĞERSAY — koşullu sayım</t>
  </si>
  <si>
    <t>Kuzey kayıt sayısı: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</si>
</sst>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5" fillId="0" borderId="0" xfId="1" applyFont="1"/>
    <xf numFmtId="3" fontId="1" fillId="0" borderId="0" xfId="0" applyNumberFormat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F427-5343-46F4-A8F2-744D30C6E00E}">
  <dimension ref="A1:E23"/>
  <sheetViews>
    <sheetView tabSelected="1" topLeftCell="A16" workbookViewId="0">
      <selection activeCell="B23" sqref="B23"/>
    </sheetView>
  </sheetViews>
  <sheetFormatPr defaultRowHeight="15" x14ac:dyDescent="0.25"/>
  <cols>
    <col min="1" max="3" width="14.7109375" customWidth="1"/>
    <col min="4" max="4" width="18.7109375" customWidth="1"/>
    <col min="5" max="5" width="14.7109375" customWidth="1"/>
  </cols>
  <sheetData>
    <row r="1" spans="1:5" x14ac:dyDescent="0.25">
      <c r="A1" s="1" t="s">
        <v>0</v>
      </c>
      <c r="D1" s="1" t="s">
        <v>3</v>
      </c>
    </row>
    <row r="2" spans="1:5" ht="24" customHeight="1" x14ac:dyDescent="0.25">
      <c r="A2" s="3" t="s">
        <v>1</v>
      </c>
      <c r="B2" s="3" t="s">
        <v>2</v>
      </c>
      <c r="D2" s="3" t="s">
        <v>4</v>
      </c>
      <c r="E2" s="3" t="s">
        <v>5</v>
      </c>
    </row>
    <row r="3" spans="1:5" ht="24" customHeight="1" x14ac:dyDescent="0.25">
      <c r="A3" s="4">
        <v>15000</v>
      </c>
      <c r="B3" s="4">
        <f>A3*20%</f>
        <v>3000</v>
      </c>
      <c r="D3" s="2">
        <v>70</v>
      </c>
      <c r="E3" s="2">
        <f>AVERAGE(D3:D5)</f>
        <v>71.666666666666671</v>
      </c>
    </row>
    <row r="4" spans="1:5" ht="24" customHeight="1" x14ac:dyDescent="0.25">
      <c r="D4" s="2">
        <v>85</v>
      </c>
      <c r="E4" s="2"/>
    </row>
    <row r="5" spans="1:5" ht="24" customHeight="1" x14ac:dyDescent="0.25">
      <c r="D5" s="2">
        <v>60</v>
      </c>
      <c r="E5" s="2"/>
    </row>
    <row r="7" spans="1:5" x14ac:dyDescent="0.25">
      <c r="A7" s="1" t="s">
        <v>6</v>
      </c>
      <c r="D7" s="1" t="s">
        <v>9</v>
      </c>
    </row>
    <row r="8" spans="1:5" ht="24" customHeight="1" x14ac:dyDescent="0.25">
      <c r="A8" s="3" t="s">
        <v>7</v>
      </c>
      <c r="B8" s="3" t="s">
        <v>8</v>
      </c>
      <c r="D8" s="3" t="s">
        <v>10</v>
      </c>
      <c r="E8" s="3" t="s">
        <v>11</v>
      </c>
    </row>
    <row r="9" spans="1:5" ht="24" customHeight="1" x14ac:dyDescent="0.25">
      <c r="A9" s="2">
        <v>45</v>
      </c>
      <c r="B9" s="2" t="str">
        <f>IF(A9&gt;=50,"Geçti","Kaldı")</f>
        <v>Kaldı</v>
      </c>
      <c r="D9" s="2" t="s">
        <v>12</v>
      </c>
      <c r="E9" s="4">
        <v>450</v>
      </c>
    </row>
    <row r="10" spans="1:5" ht="24" customHeight="1" x14ac:dyDescent="0.25">
      <c r="A10" s="2">
        <v>72</v>
      </c>
      <c r="B10" s="2" t="str">
        <f>IF(A10&gt;=50,"Geçti","Kaldı")</f>
        <v>Geçti</v>
      </c>
      <c r="D10" s="2" t="s">
        <v>13</v>
      </c>
      <c r="E10" s="4">
        <v>2300</v>
      </c>
    </row>
    <row r="11" spans="1:5" ht="24" customHeight="1" x14ac:dyDescent="0.25">
      <c r="D11" s="2" t="s">
        <v>14</v>
      </c>
      <c r="E11" s="4">
        <v>180</v>
      </c>
    </row>
    <row r="13" spans="1:5" x14ac:dyDescent="0.25">
      <c r="D13" s="1" t="s">
        <v>15</v>
      </c>
      <c r="E13" t="s">
        <v>13</v>
      </c>
    </row>
    <row r="14" spans="1:5" x14ac:dyDescent="0.25">
      <c r="D14" s="1" t="s">
        <v>16</v>
      </c>
      <c r="E14" s="5">
        <f>VLOOKUP(E13,D9:E11,2,FALSE)</f>
        <v>2300</v>
      </c>
    </row>
    <row r="16" spans="1:5" x14ac:dyDescent="0.25">
      <c r="A16" s="1" t="s">
        <v>18</v>
      </c>
      <c r="D16" s="1" t="s">
        <v>23</v>
      </c>
    </row>
    <row r="17" spans="1:5" ht="24" customHeight="1" x14ac:dyDescent="0.25">
      <c r="A17" s="3" t="s">
        <v>19</v>
      </c>
      <c r="B17" s="3" t="s">
        <v>1</v>
      </c>
    </row>
    <row r="18" spans="1:5" ht="24" customHeight="1" x14ac:dyDescent="0.25">
      <c r="A18" s="2" t="s">
        <v>20</v>
      </c>
      <c r="B18" s="4">
        <v>12000</v>
      </c>
    </row>
    <row r="19" spans="1:5" ht="24" customHeight="1" x14ac:dyDescent="0.25">
      <c r="A19" s="2" t="s">
        <v>21</v>
      </c>
      <c r="B19" s="4">
        <v>9500</v>
      </c>
    </row>
    <row r="20" spans="1:5" ht="24" customHeight="1" x14ac:dyDescent="0.25">
      <c r="A20" s="2" t="s">
        <v>20</v>
      </c>
      <c r="B20" s="4">
        <v>8000</v>
      </c>
    </row>
    <row r="21" spans="1:5" ht="24" customHeight="1" x14ac:dyDescent="0.25">
      <c r="A21" s="2" t="s">
        <v>21</v>
      </c>
      <c r="B21" s="4">
        <v>7500</v>
      </c>
    </row>
    <row r="23" spans="1:5" x14ac:dyDescent="0.25">
      <c r="A23" t="s">
        <v>22</v>
      </c>
      <c r="B23" s="7">
        <f>SUMIF(A18:A21,"Kuzey",B18:B21)</f>
        <v>20000</v>
      </c>
      <c r="D23" t="s">
        <v>24</v>
      </c>
      <c r="E23" s="1">
        <f>COUNTIF(A18:A21,"Kuzey")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FB03-2601-49D9-A277-969857946408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17</v>
      </c>
    </row>
  </sheetData>
  <hyperlinks>
    <hyperlink ref="E8" r:id="rId1" display="https://ofisdata.com/" xr:uid="{962EC111-2639-448A-BA04-C00469B531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Örnekler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2026-07-02T04:56:46Z</dcterms:created>
  <dcterms:modified xsi:type="dcterms:W3CDTF">2026-07-02T19:06:59Z</dcterms:modified>
</cp:coreProperties>
</file>