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13_ncr:1_{C69D3D42-7A0D-4523-B79C-3FE15E04F2FC}" xr6:coauthVersionLast="47" xr6:coauthVersionMax="47" xr10:uidLastSave="{00000000-0000-0000-0000-000000000000}"/>
  <bookViews>
    <workbookView xWindow="-120" yWindow="480" windowWidth="20730" windowHeight="11160" xr2:uid="{0CD11E1B-F72A-410A-97B8-FF90BEF40E5B}"/>
  </bookViews>
  <sheets>
    <sheet name="Hesaplayıcı" sheetId="1" r:id="rId1"/>
    <sheet name="Hakkınd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9" i="1" l="1"/>
  <c r="C18" i="1"/>
  <c r="C10" i="1"/>
  <c r="C9" i="1"/>
  <c r="C8" i="1"/>
</calcChain>
</file>

<file path=xl/sharedStrings.xml><?xml version="1.0" encoding="utf-8"?>
<sst xmlns="http://schemas.openxmlformats.org/spreadsheetml/2006/main" count="14" uniqueCount="14">
  <si>
    <t>FİYAT HESAPLAYICI</t>
  </si>
  <si>
    <t>Liste Fiyatı:</t>
  </si>
  <si>
    <t>İskonto %:</t>
  </si>
  <si>
    <t>KDV %:</t>
  </si>
  <si>
    <t>İskontolu:</t>
  </si>
  <si>
    <t>KDV:</t>
  </si>
  <si>
    <t>ÖDENECEK:</t>
  </si>
  <si>
    <t>ofisdata.com</t>
  </si>
  <si>
    <t>TAKSİT SİMÜLATÖRÜ</t>
  </si>
  <si>
    <t>Peşin Fiyat</t>
  </si>
  <si>
    <t>Vade Farkı %</t>
  </si>
  <si>
    <t>Taksit Sayısı (ay)</t>
  </si>
  <si>
    <t>Vadeli Toplam</t>
  </si>
  <si>
    <t>Aylık Taksit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</si>
</sst>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"/>
  </numFmts>
  <fonts count="8" x14ac:knownFonts="1">
    <font>
      <sz val="11"/>
      <color theme="1"/>
      <name val="Aptos Narrow"/>
      <family val="2"/>
      <charset val="162"/>
      <scheme val="minor"/>
    </font>
    <font>
      <b/>
      <sz val="15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EEC7"/>
        <bgColor indexed="64"/>
      </patternFill>
    </fill>
    <fill>
      <patternFill patternType="solid">
        <fgColor rgb="FFD8EED9"/>
        <bgColor indexed="64"/>
      </patternFill>
    </fill>
    <fill>
      <patternFill patternType="solid">
        <fgColor rgb="FFC8E1F5"/>
        <bgColor indexed="64"/>
      </patternFill>
    </fill>
    <fill>
      <patternFill patternType="solid">
        <fgColor rgb="FFC8E8C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/>
    <xf numFmtId="3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4" fillId="0" borderId="0" xfId="1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/>
    </xf>
    <xf numFmtId="3" fontId="7" fillId="5" borderId="1" xfId="0" applyNumberFormat="1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95099-B32A-4F2E-8F2E-28746A852F17}">
  <dimension ref="B2:D19"/>
  <sheetViews>
    <sheetView tabSelected="1" topLeftCell="A11" workbookViewId="0">
      <selection activeCell="C19" sqref="C19"/>
    </sheetView>
  </sheetViews>
  <sheetFormatPr defaultRowHeight="15" x14ac:dyDescent="0.25"/>
  <cols>
    <col min="2" max="2" width="20.7109375" customWidth="1"/>
    <col min="3" max="3" width="13.7109375" customWidth="1"/>
  </cols>
  <sheetData>
    <row r="2" spans="2:4" ht="19.5" x14ac:dyDescent="0.3">
      <c r="B2" s="1" t="s">
        <v>0</v>
      </c>
      <c r="C2" s="2"/>
      <c r="D2" s="2"/>
    </row>
    <row r="4" spans="2:4" x14ac:dyDescent="0.25">
      <c r="B4" s="3" t="s">
        <v>1</v>
      </c>
      <c r="C4" s="4">
        <v>20000</v>
      </c>
    </row>
    <row r="5" spans="2:4" x14ac:dyDescent="0.25">
      <c r="B5" s="3" t="s">
        <v>2</v>
      </c>
      <c r="C5" s="5">
        <v>0.15</v>
      </c>
    </row>
    <row r="6" spans="2:4" x14ac:dyDescent="0.25">
      <c r="B6" s="3" t="s">
        <v>3</v>
      </c>
      <c r="C6" s="5">
        <v>0.2</v>
      </c>
    </row>
    <row r="7" spans="2:4" x14ac:dyDescent="0.25">
      <c r="B7" s="3"/>
      <c r="C7" s="6"/>
    </row>
    <row r="8" spans="2:4" x14ac:dyDescent="0.25">
      <c r="B8" s="3" t="s">
        <v>4</v>
      </c>
      <c r="C8" s="7">
        <f>C4*(1-C5)</f>
        <v>17000</v>
      </c>
    </row>
    <row r="9" spans="2:4" x14ac:dyDescent="0.25">
      <c r="B9" s="3" t="s">
        <v>5</v>
      </c>
      <c r="C9" s="7">
        <f>C8*C6</f>
        <v>3400</v>
      </c>
    </row>
    <row r="10" spans="2:4" x14ac:dyDescent="0.25">
      <c r="B10" s="3" t="s">
        <v>6</v>
      </c>
      <c r="C10" s="8">
        <f>C8+C9</f>
        <v>20400</v>
      </c>
    </row>
    <row r="13" spans="2:4" ht="17.25" x14ac:dyDescent="0.3">
      <c r="B13" s="10" t="s">
        <v>8</v>
      </c>
    </row>
    <row r="14" spans="2:4" ht="24" customHeight="1" x14ac:dyDescent="0.25">
      <c r="B14" s="11" t="s">
        <v>9</v>
      </c>
      <c r="C14" s="13">
        <v>24000</v>
      </c>
    </row>
    <row r="15" spans="2:4" ht="24" customHeight="1" x14ac:dyDescent="0.25">
      <c r="B15" s="11" t="s">
        <v>10</v>
      </c>
      <c r="C15" s="14">
        <v>0.1</v>
      </c>
    </row>
    <row r="16" spans="2:4" ht="24" customHeight="1" x14ac:dyDescent="0.25">
      <c r="B16" s="11" t="s">
        <v>11</v>
      </c>
      <c r="C16" s="12">
        <v>12</v>
      </c>
    </row>
    <row r="18" spans="2:3" ht="24" customHeight="1" x14ac:dyDescent="0.25">
      <c r="B18" s="11" t="s">
        <v>12</v>
      </c>
      <c r="C18" s="15">
        <f>C14*(1+C15)</f>
        <v>26400.000000000004</v>
      </c>
    </row>
    <row r="19" spans="2:3" ht="24" customHeight="1" x14ac:dyDescent="0.25">
      <c r="B19" s="11" t="s">
        <v>13</v>
      </c>
      <c r="C19" s="16">
        <f>C18/C16</f>
        <v>2200.0000000000005</v>
      </c>
    </row>
  </sheetData>
  <dataValidations count="1">
    <dataValidation type="whole" operator="equal" allowBlank="1" showInputMessage="1" showErrorMessage="1" sqref="C4" xr:uid="{82C83093-927C-4B8A-A4DA-8F3FFEF5EA57}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9F156-DDF6-4FF4-BBE4-55F1AE476E5A}">
  <dimension ref="E8"/>
  <sheetViews>
    <sheetView workbookViewId="0"/>
  </sheetViews>
  <sheetFormatPr defaultRowHeight="15" x14ac:dyDescent="0.25"/>
  <sheetData>
    <row r="8" spans="5:5" ht="36" x14ac:dyDescent="0.55000000000000004">
      <c r="E8" s="9" t="s">
        <v>7</v>
      </c>
    </row>
  </sheetData>
  <hyperlinks>
    <hyperlink ref="E8" r:id="rId1" display="https://ofisdata.com/" xr:uid="{C08AD358-4C24-4266-8D03-06990CFF57C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Hesaplayıcı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2026-07-02T10:24:34Z</dcterms:created>
  <dcterms:modified xsi:type="dcterms:W3CDTF">2026-07-02T19:07:03Z</dcterms:modified>
</cp:coreProperties>
</file>