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4C2F369F-1E20-433A-B306-FB87B2A50D4B}" xr6:coauthVersionLast="47" xr6:coauthVersionMax="47" xr10:uidLastSave="{00000000-0000-0000-0000-000000000000}"/>
  <bookViews>
    <workbookView xWindow="-120" yWindow="480" windowWidth="20730" windowHeight="11160" xr2:uid="{07445869-F932-4FC5-83ED-94B63D474333}"/>
  </bookViews>
  <sheets>
    <sheet name="Başlangıç" sheetId="1" r:id="rId1"/>
    <sheet name="Örnek 1 - Gün Farkı" sheetId="2" r:id="rId2"/>
    <sheet name="Örnek 2 - Vade" sheetId="3" r:id="rId3"/>
    <sheet name="Örnek 3 - ETARİHLİ" sheetId="4" r:id="rId4"/>
    <sheet name="Örnek 4 - Parçalama" sheetId="5" r:id="rId5"/>
    <sheet name="Hakkınd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5" l="1"/>
  <c r="C4" i="5"/>
  <c r="B4" i="5"/>
  <c r="D3" i="5"/>
  <c r="C3" i="5"/>
  <c r="B3" i="5"/>
  <c r="D2" i="5"/>
  <c r="C2" i="5"/>
  <c r="B2" i="5"/>
  <c r="D4" i="4"/>
  <c r="D3" i="4"/>
  <c r="D2" i="4"/>
  <c r="C4" i="3"/>
  <c r="C3" i="3"/>
  <c r="C2" i="3"/>
  <c r="D4" i="2"/>
  <c r="D3" i="2"/>
  <c r="D2" i="2"/>
</calcChain>
</file>

<file path=xl/sharedStrings.xml><?xml version="1.0" encoding="utf-8"?>
<sst xmlns="http://schemas.openxmlformats.org/spreadsheetml/2006/main" count="31" uniqueCount="24">
  <si>
    <t>Görev</t>
  </si>
  <si>
    <t>Başlangıç</t>
  </si>
  <si>
    <t>Bitiş</t>
  </si>
  <si>
    <t>Analiz</t>
  </si>
  <si>
    <t>Tasarım</t>
  </si>
  <si>
    <t>Test</t>
  </si>
  <si>
    <t>Süre (gün)</t>
  </si>
  <si>
    <t>Fatura No</t>
  </si>
  <si>
    <t>Fatura Tarihi</t>
  </si>
  <si>
    <t>Vade (+30 gün)</t>
  </si>
  <si>
    <t>F-001</t>
  </si>
  <si>
    <t>F-002</t>
  </si>
  <si>
    <t>F-003</t>
  </si>
  <si>
    <t>Çalışan</t>
  </si>
  <si>
    <t>İşe Giriş</t>
  </si>
  <si>
    <t>Kıdem (yıl)</t>
  </si>
  <si>
    <t>Ahmet</t>
  </si>
  <si>
    <t>Ayşe</t>
  </si>
  <si>
    <t>Mehmet</t>
  </si>
  <si>
    <t>Tarih</t>
  </si>
  <si>
    <t>Gün</t>
  </si>
  <si>
    <t>Ay</t>
  </si>
  <si>
    <t>Yıl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</si>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</sst>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A225-4BB8-4729-8534-CFD2C08C63D5}">
  <dimension ref="A1:C4"/>
  <sheetViews>
    <sheetView tabSelected="1"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3" t="s">
        <v>0</v>
      </c>
      <c r="B1" s="3" t="s">
        <v>1</v>
      </c>
      <c r="C1" s="3" t="s">
        <v>2</v>
      </c>
    </row>
    <row r="2" spans="1:3" ht="24" customHeight="1" x14ac:dyDescent="0.25">
      <c r="A2" s="1" t="s">
        <v>3</v>
      </c>
      <c r="B2" s="2">
        <v>46028.375</v>
      </c>
      <c r="C2" s="2">
        <v>46042.375</v>
      </c>
    </row>
    <row r="3" spans="1:3" ht="24" customHeight="1" x14ac:dyDescent="0.25">
      <c r="A3" s="1" t="s">
        <v>4</v>
      </c>
      <c r="B3" s="2">
        <v>46055.375</v>
      </c>
      <c r="C3" s="2">
        <v>46080.375</v>
      </c>
    </row>
    <row r="4" spans="1:3" ht="24" customHeight="1" x14ac:dyDescent="0.25">
      <c r="A4" s="1" t="s">
        <v>5</v>
      </c>
      <c r="B4" s="2">
        <v>46090.375</v>
      </c>
      <c r="C4" s="2">
        <v>46097.375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BCEC-0F33-4A5D-AC59-AE81F60203C3}">
  <dimension ref="A1:D4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3" t="s">
        <v>0</v>
      </c>
      <c r="B1" s="3" t="s">
        <v>1</v>
      </c>
      <c r="C1" s="3" t="s">
        <v>2</v>
      </c>
      <c r="D1" s="3" t="s">
        <v>6</v>
      </c>
    </row>
    <row r="2" spans="1:4" ht="24" customHeight="1" x14ac:dyDescent="0.25">
      <c r="A2" s="1" t="s">
        <v>3</v>
      </c>
      <c r="B2" s="2">
        <v>46028.375</v>
      </c>
      <c r="C2" s="2">
        <v>46042.375</v>
      </c>
      <c r="D2" s="4">
        <f>C2-B2</f>
        <v>14</v>
      </c>
    </row>
    <row r="3" spans="1:4" ht="24" customHeight="1" x14ac:dyDescent="0.25">
      <c r="A3" s="1" t="s">
        <v>4</v>
      </c>
      <c r="B3" s="2">
        <v>46055.375</v>
      </c>
      <c r="C3" s="2">
        <v>46080.375</v>
      </c>
      <c r="D3" s="4">
        <f>C3-B3</f>
        <v>25</v>
      </c>
    </row>
    <row r="4" spans="1:4" ht="24" customHeight="1" x14ac:dyDescent="0.25">
      <c r="A4" s="1" t="s">
        <v>5</v>
      </c>
      <c r="B4" s="2">
        <v>46090.375</v>
      </c>
      <c r="C4" s="2">
        <v>46097.375</v>
      </c>
      <c r="D4" s="4">
        <f>C4-B4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684D-B426-4C5D-ADED-63B2394BE2B8}">
  <dimension ref="A1:C4"/>
  <sheetViews>
    <sheetView workbookViewId="0"/>
  </sheetViews>
  <sheetFormatPr defaultRowHeight="15" x14ac:dyDescent="0.25"/>
  <cols>
    <col min="1" max="3" width="15.7109375" customWidth="1"/>
  </cols>
  <sheetData>
    <row r="1" spans="1:3" ht="24" customHeight="1" x14ac:dyDescent="0.25">
      <c r="A1" s="3" t="s">
        <v>7</v>
      </c>
      <c r="B1" s="3" t="s">
        <v>8</v>
      </c>
      <c r="C1" s="3" t="s">
        <v>9</v>
      </c>
    </row>
    <row r="2" spans="1:3" ht="24" customHeight="1" x14ac:dyDescent="0.25">
      <c r="A2" s="1" t="s">
        <v>10</v>
      </c>
      <c r="B2" s="2">
        <v>46032.375</v>
      </c>
      <c r="C2" s="2">
        <f>B2+30</f>
        <v>46062.375</v>
      </c>
    </row>
    <row r="3" spans="1:3" ht="24" customHeight="1" x14ac:dyDescent="0.25">
      <c r="A3" s="1" t="s">
        <v>11</v>
      </c>
      <c r="B3" s="2">
        <v>46040.375</v>
      </c>
      <c r="C3" s="2">
        <f>B3+30</f>
        <v>46070.375</v>
      </c>
    </row>
    <row r="4" spans="1:3" ht="24" customHeight="1" x14ac:dyDescent="0.25">
      <c r="A4" s="1" t="s">
        <v>12</v>
      </c>
      <c r="B4" s="2">
        <v>46054.375</v>
      </c>
      <c r="C4" s="2">
        <f>B4+30</f>
        <v>46084.375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563-1A52-49E8-B056-7750E92BE39D}">
  <dimension ref="A1:D4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3" t="s">
        <v>13</v>
      </c>
      <c r="B1" s="3" t="s">
        <v>14</v>
      </c>
      <c r="C1" s="3" t="s">
        <v>2</v>
      </c>
      <c r="D1" s="3" t="s">
        <v>15</v>
      </c>
    </row>
    <row r="2" spans="1:4" ht="24" customHeight="1" x14ac:dyDescent="0.25">
      <c r="A2" s="1" t="s">
        <v>16</v>
      </c>
      <c r="B2" s="2">
        <v>43525.375</v>
      </c>
      <c r="C2" s="2">
        <v>46203.375</v>
      </c>
      <c r="D2" s="4">
        <f>DATEDIF(B2,C2,"y")</f>
        <v>7</v>
      </c>
    </row>
    <row r="3" spans="1:4" ht="24" customHeight="1" x14ac:dyDescent="0.25">
      <c r="A3" s="1" t="s">
        <v>17</v>
      </c>
      <c r="B3" s="2">
        <v>44819.375</v>
      </c>
      <c r="C3" s="2">
        <v>46203.375</v>
      </c>
      <c r="D3" s="4">
        <f>DATEDIF(B3,C3,"y")</f>
        <v>3</v>
      </c>
    </row>
    <row r="4" spans="1:4" ht="24" customHeight="1" x14ac:dyDescent="0.25">
      <c r="A4" s="1" t="s">
        <v>18</v>
      </c>
      <c r="B4" s="2">
        <v>42024.375</v>
      </c>
      <c r="C4" s="2">
        <v>46203.375</v>
      </c>
      <c r="D4" s="4">
        <f>DATEDIF(B4,C4,"y")</f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83CA-BF7A-4553-A851-3D9862B26A13}">
  <dimension ref="A1:D4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3" t="s">
        <v>19</v>
      </c>
      <c r="B1" s="3" t="s">
        <v>20</v>
      </c>
      <c r="C1" s="3" t="s">
        <v>21</v>
      </c>
      <c r="D1" s="3" t="s">
        <v>22</v>
      </c>
    </row>
    <row r="2" spans="1:4" ht="24" customHeight="1" x14ac:dyDescent="0.25">
      <c r="A2" s="2">
        <v>46188.375</v>
      </c>
      <c r="B2" s="4">
        <f>DAY(A2)</f>
        <v>15</v>
      </c>
      <c r="C2" s="4">
        <f>MONTH(A2)</f>
        <v>6</v>
      </c>
      <c r="D2" s="4">
        <f>YEAR(A2)</f>
        <v>2026</v>
      </c>
    </row>
    <row r="3" spans="1:4" ht="24" customHeight="1" x14ac:dyDescent="0.25">
      <c r="A3" s="2">
        <v>45964.375</v>
      </c>
      <c r="B3" s="4">
        <f>DAY(A3)</f>
        <v>3</v>
      </c>
      <c r="C3" s="4">
        <f>MONTH(A3)</f>
        <v>11</v>
      </c>
      <c r="D3" s="4">
        <f>YEAR(A3)</f>
        <v>2025</v>
      </c>
    </row>
    <row r="4" spans="1:4" ht="24" customHeight="1" x14ac:dyDescent="0.25">
      <c r="A4" s="2">
        <v>46081.375</v>
      </c>
      <c r="B4" s="4">
        <f>DAY(A4)</f>
        <v>28</v>
      </c>
      <c r="C4" s="4">
        <f>MONTH(A4)</f>
        <v>2</v>
      </c>
      <c r="D4" s="4">
        <f>YEAR(A4)</f>
        <v>2026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FBB37-EF4E-41AA-867F-C1DAB2302FFD}">
  <dimension ref="E8"/>
  <sheetViews>
    <sheetView workbookViewId="0"/>
  </sheetViews>
  <sheetFormatPr defaultRowHeight="15" x14ac:dyDescent="0.25"/>
  <sheetData>
    <row r="8" spans="5:5" ht="36" x14ac:dyDescent="0.55000000000000004">
      <c r="E8" s="5" t="s">
        <v>23</v>
      </c>
    </row>
  </sheetData>
  <hyperlinks>
    <hyperlink ref="E8" r:id="rId1" display="https://ofisdata.com/" xr:uid="{6D3FFBCF-6BB7-4FAE-BCC5-64370F4A51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Başlangıç</vt:lpstr>
      <vt:lpstr>Örnek 1 - Gün Farkı</vt:lpstr>
      <vt:lpstr>Örnek 2 - Vade</vt:lpstr>
      <vt:lpstr>Örnek 3 - ETARİHLİ</vt:lpstr>
      <vt:lpstr>Örnek 4 - Parçalama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2026-06-30T19:41:01Z</dcterms:created>
  <dcterms:modified xsi:type="dcterms:W3CDTF">2026-06-30T19:41:03Z</dcterms:modified>
</cp:coreProperties>
</file>