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B6FFC0BB-0E29-4AD8-87DE-85DF546A3DB8}" xr6:coauthVersionLast="47" xr6:coauthVersionMax="47" xr10:uidLastSave="{00000000-0000-0000-0000-000000000000}"/>
  <bookViews>
    <workbookView xWindow="-120" yWindow="480" windowWidth="20730" windowHeight="11160" xr2:uid="{C8874CE5-392D-4E0B-8529-4FDE3E0576EC}"/>
  </bookViews>
  <sheets>
    <sheet name="Vade Takibi" sheetId="1" r:id="rId1"/>
    <sheet name="Mesai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" i="2" l="1"/>
  <c r="D3" i="2"/>
  <c r="D2" i="2"/>
  <c r="C5" i="1"/>
  <c r="D5" i="1" s="1"/>
  <c r="C4" i="1"/>
  <c r="D4" i="1" s="1"/>
  <c r="C3" i="1"/>
  <c r="D3" i="1" s="1"/>
  <c r="C2" i="1"/>
  <c r="D2" i="1" s="1"/>
</calcChain>
</file>

<file path=xl/sharedStrings.xml><?xml version="1.0" encoding="utf-8"?>
<sst xmlns="http://schemas.openxmlformats.org/spreadsheetml/2006/main" count="16" uniqueCount="16">
  <si>
    <t>Fatura</t>
  </si>
  <si>
    <t>Vade Tarihi</t>
  </si>
  <si>
    <t>Kalan Gün</t>
  </si>
  <si>
    <t>Durum</t>
  </si>
  <si>
    <t>F-101</t>
  </si>
  <si>
    <t>F-102</t>
  </si>
  <si>
    <t>F-103</t>
  </si>
  <si>
    <t>F-104</t>
  </si>
  <si>
    <t>Çalışan</t>
  </si>
  <si>
    <t>Giriş</t>
  </si>
  <si>
    <t>Çıkış</t>
  </si>
  <si>
    <t>Süre (saat)</t>
  </si>
  <si>
    <t>Demir</t>
  </si>
  <si>
    <t>Kaya</t>
  </si>
  <si>
    <t>Şahin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</si>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</sst>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#,000"/>
  </numFmts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58D0-FCBF-427F-82B3-2178B60CC14C}">
  <dimension ref="A1:D5"/>
  <sheetViews>
    <sheetView tabSelected="1" workbookViewId="0"/>
  </sheetViews>
  <sheetFormatPr defaultRowHeight="15" x14ac:dyDescent="0.25"/>
  <cols>
    <col min="1" max="4" width="14.7109375" customWidth="1"/>
  </cols>
  <sheetData>
    <row r="1" spans="1:4" ht="24" customHeigh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ht="24" customHeight="1" x14ac:dyDescent="0.25">
      <c r="A2" s="1" t="s">
        <v>4</v>
      </c>
      <c r="B2" s="2">
        <v>46208</v>
      </c>
      <c r="C2" s="3">
        <f ca="1">B2-TODAY()</f>
        <v>3</v>
      </c>
      <c r="D2" s="1" t="str">
        <f ca="1">IF(C2&lt;0,"GECİKTİ",IF(C2&lt;=7,"YAKLAŞIYOR","Normal"))</f>
        <v>YAKLAŞIYOR</v>
      </c>
    </row>
    <row r="3" spans="1:4" ht="24" customHeight="1" x14ac:dyDescent="0.25">
      <c r="A3" s="1" t="s">
        <v>5</v>
      </c>
      <c r="B3" s="2">
        <v>46223</v>
      </c>
      <c r="C3" s="3">
        <f ca="1">B3-TODAY()</f>
        <v>18</v>
      </c>
      <c r="D3" s="1" t="str">
        <f ca="1">IF(C3&lt;0,"GECİKTİ",IF(C3&lt;=7,"YAKLAŞIYOR","Normal"))</f>
        <v>Normal</v>
      </c>
    </row>
    <row r="4" spans="1:4" ht="24" customHeight="1" x14ac:dyDescent="0.25">
      <c r="A4" s="1" t="s">
        <v>6</v>
      </c>
      <c r="B4" s="2">
        <v>46198</v>
      </c>
      <c r="C4" s="3">
        <f ca="1">B4-TODAY()</f>
        <v>-7</v>
      </c>
      <c r="D4" s="1" t="str">
        <f ca="1">IF(C4&lt;0,"GECİKTİ",IF(C4&lt;=7,"YAKLAŞIYOR","Normal"))</f>
        <v>GECİKTİ</v>
      </c>
    </row>
    <row r="5" spans="1:4" ht="24" customHeight="1" x14ac:dyDescent="0.25">
      <c r="A5" s="1" t="s">
        <v>7</v>
      </c>
      <c r="B5" s="2">
        <v>46244</v>
      </c>
      <c r="C5" s="3">
        <f ca="1">B5-TODAY()</f>
        <v>39</v>
      </c>
      <c r="D5" s="1" t="str">
        <f ca="1">IF(C5&lt;0,"GECİKTİ",IF(C5&lt;=7,"YAKLAŞIYOR","Normal"))</f>
        <v>Normal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76D2-B8D3-4A56-A7E3-650327C77F81}">
  <dimension ref="A1:D4"/>
  <sheetViews>
    <sheetView workbookViewId="0"/>
  </sheetViews>
  <sheetFormatPr defaultRowHeight="15" x14ac:dyDescent="0.25"/>
  <cols>
    <col min="1" max="4" width="14.7109375" customWidth="1"/>
  </cols>
  <sheetData>
    <row r="1" spans="1:4" ht="24" customHeight="1" x14ac:dyDescent="0.25">
      <c r="A1" s="4" t="s">
        <v>8</v>
      </c>
      <c r="B1" s="4" t="s">
        <v>9</v>
      </c>
      <c r="C1" s="4" t="s">
        <v>10</v>
      </c>
      <c r="D1" s="4" t="s">
        <v>11</v>
      </c>
    </row>
    <row r="2" spans="1:4" ht="24" customHeight="1" x14ac:dyDescent="0.25">
      <c r="A2" s="1" t="s">
        <v>12</v>
      </c>
      <c r="B2" s="5">
        <v>0.375</v>
      </c>
      <c r="C2" s="5">
        <v>0.72916666666666663</v>
      </c>
      <c r="D2" s="6">
        <f>(C2-B2)*24</f>
        <v>8.5</v>
      </c>
    </row>
    <row r="3" spans="1:4" ht="24" customHeight="1" x14ac:dyDescent="0.25">
      <c r="A3" s="1" t="s">
        <v>13</v>
      </c>
      <c r="B3" s="5">
        <v>0.35416666666666669</v>
      </c>
      <c r="C3" s="5">
        <v>0.75</v>
      </c>
      <c r="D3" s="6">
        <f>(C3-B3)*24</f>
        <v>9.5</v>
      </c>
    </row>
    <row r="4" spans="1:4" ht="24" customHeight="1" x14ac:dyDescent="0.25">
      <c r="A4" s="1" t="s">
        <v>14</v>
      </c>
      <c r="B4" s="5">
        <v>0.41666666666666669</v>
      </c>
      <c r="C4" s="5">
        <v>0.67708333333333337</v>
      </c>
      <c r="D4" s="6">
        <f>(C4-B4)*24</f>
        <v>6.25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A131D-1829-445B-BA64-27BBD0E6773A}">
  <dimension ref="E8"/>
  <sheetViews>
    <sheetView workbookViewId="0"/>
  </sheetViews>
  <sheetFormatPr defaultRowHeight="15" x14ac:dyDescent="0.25"/>
  <sheetData>
    <row r="8" spans="5:5" ht="36" x14ac:dyDescent="0.55000000000000004">
      <c r="E8" s="7" t="s">
        <v>15</v>
      </c>
    </row>
  </sheetData>
  <hyperlinks>
    <hyperlink ref="E8" r:id="rId1" display="https://ofisdata.com/" xr:uid="{E3C453BF-2A14-4851-9FE6-9BEFF27904B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Vade Takibi</vt:lpstr>
      <vt:lpstr>Mesai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2026-07-02T04:59:15Z</dcterms:created>
  <dcterms:modified xsi:type="dcterms:W3CDTF">2026-07-02T04:59:16Z</dcterms:modified>
</cp:coreProperties>
</file>