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E125A586-F5B7-45E3-AD33-629250666FC1}" xr6:coauthVersionLast="47" xr6:coauthVersionMax="47" xr10:uidLastSave="{00000000-0000-0000-0000-000000000000}"/>
  <bookViews>
    <workbookView xWindow="-120" yWindow="480" windowWidth="20730" windowHeight="11160" xr2:uid="{07AE588F-FC34-4FE8-A6F3-A7822D2A69A7}"/>
  </bookViews>
  <sheets>
    <sheet name="KPI" sheetId="1" r:id="rId1"/>
    <sheet name="Hakkı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<sst xmlns="http://schemas.openxmlformats.org/spreadsheetml/2006/main" count="11" uniqueCount="11">
  <si>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KPI</t>
  </si>
  <si>
    <t>Hedef</t>
  </si>
  <si>
    <t>Gerçekleşen</t>
  </si>
  <si>
    <t>Skor</t>
  </si>
  <si>
    <t>Durum</t>
  </si>
  <si>
    <t>Aylık Ciro</t>
  </si>
  <si>
    <t>Yeni Müşteri</t>
  </si>
  <si>
    <t>İade Oranı %</t>
  </si>
  <si>
    <t>Ort. Tahsilat (gün)</t>
  </si>
  <si>
    <t>Memnuniyet (5 üzeri)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</si>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</sst>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1" applyFont="1"/>
  </cellXfs>
  <cellStyles count="2">
    <cellStyle name="Köprü" xfId="1" builtinId="8"/>
    <cellStyle name="Normal" xfId="0" builtinId="0"/>
  </cellStyles>
  <dxfs count="2">
    <dxf>
      <font>
        <b/>
        <i val="0"/>
        <color rgb="FFC02020"/>
      </font>
    </dxf>
    <dxf>
      <font>
        <b/>
        <i val="0"/>
        <color rgb="FF2E8B2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E626-147C-4A7A-A1E0-8E600F1B383E}">
  <dimension ref="A1:E6"/>
  <sheetViews>
    <sheetView tabSelected="1" workbookViewId="0">
      <selection activeCell="E2" sqref="E2"/>
    </sheetView>
  </sheetViews>
  <sheetFormatPr defaultRowHeight="15" x14ac:dyDescent="0.25"/>
  <cols>
    <col min="1" max="1" width="20.7109375" customWidth="1"/>
    <col min="2" max="5" width="13.71093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customHeight="1" x14ac:dyDescent="0.25">
      <c r="A2" s="5" t="s">
        <v>5</v>
      </c>
      <c r="B2" s="3">
        <v>500000</v>
      </c>
      <c r="C2" s="3">
        <v>470000</v>
      </c>
      <c r="D2" s="4">
        <f>C2/B2</f>
        <v>0.94</v>
      </c>
      <c r="E2" s="1" t="str">
        <f>IF(D2&gt;=1,"HEDEFTE","ALTINDA")</f>
        <v>ALTINDA</v>
      </c>
    </row>
    <row r="3" spans="1:5" ht="24" customHeight="1" x14ac:dyDescent="0.25">
      <c r="A3" s="5" t="s">
        <v>6</v>
      </c>
      <c r="B3" s="1">
        <v>40</v>
      </c>
      <c r="C3" s="1">
        <v>46</v>
      </c>
      <c r="D3" s="4">
        <f>C3/B3</f>
        <v>1.1499999999999999</v>
      </c>
      <c r="E3" s="1" t="str">
        <f>IF(D3&gt;=1,"HEDEFTE","ALTINDA")</f>
        <v>HEDEFTE</v>
      </c>
    </row>
    <row r="4" spans="1:5" ht="24" customHeight="1" x14ac:dyDescent="0.25">
      <c r="A4" s="5" t="s">
        <v>7</v>
      </c>
      <c r="B4" s="1">
        <v>2</v>
      </c>
      <c r="C4" s="1">
        <v>3</v>
      </c>
      <c r="D4" s="4">
        <f>B4/C4</f>
        <v>0.66666666666666663</v>
      </c>
      <c r="E4" s="1" t="str">
        <f>IF(D4&gt;=1,"HEDEFTE","ALTINDA")</f>
        <v>ALTINDA</v>
      </c>
    </row>
    <row r="5" spans="1:5" ht="24" customHeight="1" x14ac:dyDescent="0.25">
      <c r="A5" s="5" t="s">
        <v>8</v>
      </c>
      <c r="B5" s="1">
        <v>30</v>
      </c>
      <c r="C5" s="1">
        <v>26</v>
      </c>
      <c r="D5" s="4">
        <f>B5/C5</f>
        <v>1.1538461538461537</v>
      </c>
      <c r="E5" s="1" t="str">
        <f>IF(D5&gt;=1,"HEDEFTE","ALTINDA")</f>
        <v>HEDEFTE</v>
      </c>
    </row>
    <row r="6" spans="1:5" ht="24" customHeight="1" x14ac:dyDescent="0.25">
      <c r="A6" s="5" t="s">
        <v>9</v>
      </c>
      <c r="B6" s="1">
        <v>4.5</v>
      </c>
      <c r="C6" s="1">
        <v>4.5999999999999996</v>
      </c>
      <c r="D6" s="4">
        <f>C6/B6</f>
        <v>1.0222222222222221</v>
      </c>
      <c r="E6" s="1" t="str">
        <f>IF(D6&gt;=1,"HEDEFTE","ALTINDA")</f>
        <v>HEDEFTE</v>
      </c>
    </row>
  </sheetData>
  <conditionalFormatting sqref="E2:E6">
    <cfRule type="expression" dxfId="1" priority="1" stopIfTrue="1">
      <formula>$D2&gt;=1</formula>
    </cfRule>
    <cfRule type="expression" dxfId="0" priority="2" stopIfTrue="1">
      <formula>$D2&lt;1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08BB-4361-4836-B2FA-042ED4409941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10</v>
      </c>
    </row>
  </sheetData>
  <hyperlinks>
    <hyperlink ref="E8" r:id="rId1" display="https://ofisdata.com/" xr:uid="{0A8FCA96-BF71-48B1-B112-D5E4124F6E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KPI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2026-07-02T10:37:06Z</dcterms:created>
  <dcterms:modified xsi:type="dcterms:W3CDTF">2026-07-02T10:37:07Z</dcterms:modified>
</cp:coreProperties>
</file>